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нформация" sheetId="1" r:id="rId1"/>
  </sheets>
  <definedNames>
    <definedName name="_xlnm.Print_Titles" localSheetId="0">'Информация'!$3:$5</definedName>
  </definedNames>
  <calcPr fullCalcOnLoad="1"/>
</workbook>
</file>

<file path=xl/sharedStrings.xml><?xml version="1.0" encoding="utf-8"?>
<sst xmlns="http://schemas.openxmlformats.org/spreadsheetml/2006/main" count="62" uniqueCount="51">
  <si>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</si>
  <si>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</si>
  <si>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</si>
  <si>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</si>
  <si>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</si>
  <si>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</si>
  <si>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</si>
  <si>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</si>
  <si>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Предоставлено на 24.07.2019 г.</t>
  </si>
  <si>
    <t>Заключено на 24.07.2019 г.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</si>
  <si>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</si>
  <si>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</si>
  <si>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</si>
  <si>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</si>
  <si>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</si>
  <si>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муниципальным образованиям Новокубанского района по состоянию на 24.07.2019 года</t>
  </si>
  <si>
    <t>1.1</t>
  </si>
  <si>
    <t>%</t>
  </si>
  <si>
    <t>сумма, тыс. рублей</t>
  </si>
  <si>
    <t>Муниципальное образование Новокубанский район</t>
  </si>
  <si>
    <t>МОБУСОШ № 7 х. Кирова</t>
  </si>
  <si>
    <t>МОАУСОШ № 8 п. Прикубанский</t>
  </si>
  <si>
    <t>МОБУСОШ № 10 ст. Советская</t>
  </si>
  <si>
    <t>-</t>
  </si>
  <si>
    <t>Распределение средств по учреждениям до 31.07.2019 г., заключение прямых контрактов до 31.08.2019 г.</t>
  </si>
  <si>
    <t>2</t>
  </si>
  <si>
    <t>2.1</t>
  </si>
  <si>
    <t>Благоустройство парка по адресу: Краснодарский край, Новокубанский район, х. Кирова, ул. Мира, 26</t>
  </si>
  <si>
    <t>Верхнекубанское сельское поселение Новокубанского района</t>
  </si>
  <si>
    <t>Контракт подписан</t>
  </si>
  <si>
    <t>Сбор коммерческих предложение</t>
  </si>
  <si>
    <t>Благоустройство парка по адресу: Краснодарский край, Новокубанский район, п. Глубокий, ул. Школьная, 11А</t>
  </si>
  <si>
    <t>Новосельское сельское поселение Новокубанского района</t>
  </si>
  <si>
    <t>Выполнение работ в течение 110 дней, планируемая дата оплаты 23.11.2019 г.</t>
  </si>
  <si>
    <t>Выполнение работ в течение 110 дней, планируемая дата оплаты 20.11.2019 г.</t>
  </si>
  <si>
    <t>Благоустройство общественной территории, прилегающей к зданию МКУК "Прикубанский КДЦ", Краснодарскоий край, Новокубанский район, п. прикубанский, ул. Школьная, 6 (1-я стадия)</t>
  </si>
  <si>
    <t>Прикубанское сельское поселение Новокубанского района</t>
  </si>
  <si>
    <t>Выполнение работ в течение 60 дней, планируемая дата оплаты 07.10.2019 г.</t>
  </si>
  <si>
    <t>Советское сельское поселение Новокубанского района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</si>
  <si>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</si>
  <si>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</si>
  <si>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Е.С.Соляник 86195 31450</t>
  </si>
  <si>
    <t>Выполнение работ в течение 100 дней, планируемая дата оплаты 11.11.2019 г.</t>
  </si>
  <si>
    <t>Благоустройство парка по адресу: Краснодарский край, Новокубанский район, ст. Советская, Центральный парк, пересечие ул. Ленина и ул. Первомайская</t>
  </si>
  <si>
    <t>1.2</t>
  </si>
  <si>
    <t>1.3</t>
  </si>
  <si>
    <t>2.2</t>
  </si>
  <si>
    <t>2.3</t>
  </si>
  <si>
    <t>2.4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</si>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</sst>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_ ;\-#,##0.0\ 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/>
    </xf>
    <xf numFmtId="165" fontId="45" fillId="0" borderId="10" xfId="58" applyNumberFormat="1" applyFont="1" applyBorder="1" applyAlignment="1">
      <alignment horizontal="right"/>
    </xf>
    <xf numFmtId="165" fontId="42" fillId="0" borderId="10" xfId="58" applyNumberFormat="1" applyFont="1" applyBorder="1" applyAlignment="1">
      <alignment horizontal="right"/>
    </xf>
    <xf numFmtId="165" fontId="42" fillId="0" borderId="0" xfId="0" applyNumberFormat="1" applyFont="1" applyAlignment="1">
      <alignment/>
    </xf>
    <xf numFmtId="166" fontId="45" fillId="0" borderId="10" xfId="0" applyNumberFormat="1" applyFont="1" applyBorder="1" applyAlignment="1">
      <alignment/>
    </xf>
    <xf numFmtId="166" fontId="42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3" fillId="0" borderId="0" xfId="0" applyFont="1" applyAlignment="1">
      <alignment horizontal="right"/>
    </xf>
    <xf numFmtId="0" fontId="47" fillId="0" borderId="11" xfId="0" applyFont="1" applyFill="1" applyBorder="1" applyAlignment="1">
      <alignment wrapText="1"/>
    </xf>
    <xf numFmtId="165" fontId="42" fillId="0" borderId="10" xfId="58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49" fontId="42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0" fontId="43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90" zoomScaleNormal="90" zoomScalePageLayoutView="0" workbookViewId="0" topLeftCell="A1">
      <selection activeCell="H3" sqref="H3:N3"/>
    </sheetView>
  </sheetViews>
  <sheetFormatPr defaultColWidth="9.140625" defaultRowHeight="15"/>
  <cols>
    <col min="1" max="1" width="5.28125" style="1" customWidth="1"/>
    <col min="2" max="2" width="34.7109375" style="1" customWidth="1"/>
    <col min="3" max="3" width="19.8515625" style="1" customWidth="1"/>
    <col min="4" max="4" width="11.28125" style="1" customWidth="1"/>
    <col min="5" max="6" width="11.00390625" style="1" customWidth="1"/>
    <col min="7" max="7" width="11.140625" style="1" customWidth="1"/>
    <col min="8" max="9" width="11.57421875" style="1" customWidth="1"/>
    <col min="10" max="10" width="9.57421875" style="1" customWidth="1"/>
    <col min="11" max="11" width="12.28125" style="1" customWidth="1"/>
    <col min="12" max="12" width="9.00390625" style="1" customWidth="1"/>
    <col min="13" max="13" width="14.8515625" style="1" customWidth="1"/>
    <col min="14" max="14" width="16.140625" style="1" customWidth="1"/>
    <col min="15" max="15" width="30.00390625" style="1" customWidth="1"/>
    <col min="16" max="16384" width="9.140625" style="1" customWidth="1"/>
  </cols>
  <sheetData>
    <row r="1" spans="1:15" ht="43.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31.5" customHeight="1"/>
    <row r="3" spans="1:15" ht="46.5" customHeight="1">
      <c r="A3" s="38" t="s">
        <v>0</v>
      </c>
      <c r="B3" s="29" t="s">
        <v>1</v>
      </c>
      <c r="C3" s="37" t="s">
        <v>2</v>
      </c>
      <c r="D3" s="37"/>
      <c r="E3" s="37" t="s">
        <v>5</v>
      </c>
      <c r="F3" s="37"/>
      <c r="G3" s="37"/>
      <c r="H3" s="37" t="s">
        <v>6</v>
      </c>
      <c r="I3" s="37"/>
      <c r="J3" s="37"/>
      <c r="K3" s="37"/>
      <c r="L3" s="37"/>
      <c r="M3" s="37"/>
      <c r="N3" s="37"/>
      <c r="O3" s="29" t="s">
        <v>13</v>
      </c>
    </row>
    <row r="4" spans="1:15" ht="45" customHeight="1">
      <c r="A4" s="39"/>
      <c r="B4" s="41"/>
      <c r="C4" s="29" t="s">
        <v>3</v>
      </c>
      <c r="D4" s="29" t="s">
        <v>4</v>
      </c>
      <c r="E4" s="29" t="s">
        <v>14</v>
      </c>
      <c r="F4" s="34" t="s">
        <v>8</v>
      </c>
      <c r="G4" s="35"/>
      <c r="H4" s="3" t="s">
        <v>7</v>
      </c>
      <c r="I4" s="34" t="s">
        <v>9</v>
      </c>
      <c r="J4" s="35"/>
      <c r="K4" s="34" t="s">
        <v>10</v>
      </c>
      <c r="L4" s="35"/>
      <c r="M4" s="29" t="s">
        <v>11</v>
      </c>
      <c r="N4" s="29" t="s">
        <v>12</v>
      </c>
      <c r="O4" s="41"/>
    </row>
    <row r="5" spans="1:15" ht="33.75" customHeight="1">
      <c r="A5" s="40"/>
      <c r="B5" s="30"/>
      <c r="C5" s="30"/>
      <c r="D5" s="30"/>
      <c r="E5" s="30"/>
      <c r="F5" s="4" t="s">
        <v>18</v>
      </c>
      <c r="G5" s="4" t="s">
        <v>17</v>
      </c>
      <c r="H5" s="4"/>
      <c r="I5" s="4" t="s">
        <v>18</v>
      </c>
      <c r="J5" s="4" t="s">
        <v>17</v>
      </c>
      <c r="K5" s="4" t="s">
        <v>18</v>
      </c>
      <c r="L5" s="4" t="s">
        <v>17</v>
      </c>
      <c r="M5" s="30"/>
      <c r="N5" s="30"/>
      <c r="O5" s="30"/>
    </row>
    <row r="6" spans="1:15" ht="274.5" customHeight="1">
      <c r="A6" s="24">
        <v>1</v>
      </c>
      <c r="B6" s="8" t="s">
        <v>49</v>
      </c>
      <c r="C6" s="8" t="s">
        <v>19</v>
      </c>
      <c r="D6" s="9">
        <v>43580</v>
      </c>
      <c r="E6" s="12">
        <v>4803.6</v>
      </c>
      <c r="F6" s="12">
        <v>0</v>
      </c>
      <c r="G6" s="15">
        <f>F6/E6*100</f>
        <v>0</v>
      </c>
      <c r="H6" s="12">
        <v>4952.4</v>
      </c>
      <c r="I6" s="12">
        <v>0</v>
      </c>
      <c r="J6" s="15">
        <f>I6/H6*100</f>
        <v>0</v>
      </c>
      <c r="K6" s="12">
        <v>0</v>
      </c>
      <c r="L6" s="15">
        <v>0</v>
      </c>
      <c r="M6" s="7"/>
      <c r="N6" s="7"/>
      <c r="O6" s="7"/>
    </row>
    <row r="7" spans="1:15" ht="47.25" customHeight="1">
      <c r="A7" s="25" t="s">
        <v>16</v>
      </c>
      <c r="B7" s="6" t="s">
        <v>20</v>
      </c>
      <c r="C7" s="6"/>
      <c r="D7" s="10" t="s">
        <v>23</v>
      </c>
      <c r="E7" s="13">
        <v>0</v>
      </c>
      <c r="F7" s="13">
        <v>0</v>
      </c>
      <c r="G7" s="16">
        <v>0</v>
      </c>
      <c r="H7" s="13">
        <v>0</v>
      </c>
      <c r="I7" s="13">
        <v>0</v>
      </c>
      <c r="J7" s="16">
        <v>0</v>
      </c>
      <c r="K7" s="13">
        <v>0</v>
      </c>
      <c r="L7" s="16">
        <v>0</v>
      </c>
      <c r="M7" s="6" t="s">
        <v>30</v>
      </c>
      <c r="N7" s="11">
        <v>43708</v>
      </c>
      <c r="O7" s="31" t="s">
        <v>24</v>
      </c>
    </row>
    <row r="8" spans="1:15" ht="48.75" customHeight="1">
      <c r="A8" s="25" t="s">
        <v>44</v>
      </c>
      <c r="B8" s="6" t="s">
        <v>21</v>
      </c>
      <c r="C8" s="6"/>
      <c r="D8" s="10" t="s">
        <v>23</v>
      </c>
      <c r="E8" s="13">
        <v>0</v>
      </c>
      <c r="F8" s="13">
        <v>0</v>
      </c>
      <c r="G8" s="16">
        <v>0</v>
      </c>
      <c r="H8" s="13">
        <v>0</v>
      </c>
      <c r="I8" s="13">
        <v>0</v>
      </c>
      <c r="J8" s="16">
        <v>0</v>
      </c>
      <c r="K8" s="13">
        <v>0</v>
      </c>
      <c r="L8" s="16">
        <v>0</v>
      </c>
      <c r="M8" s="6" t="s">
        <v>30</v>
      </c>
      <c r="N8" s="11">
        <v>43708</v>
      </c>
      <c r="O8" s="32"/>
    </row>
    <row r="9" spans="1:15" ht="47.25" customHeight="1">
      <c r="A9" s="25" t="s">
        <v>45</v>
      </c>
      <c r="B9" s="6" t="s">
        <v>22</v>
      </c>
      <c r="C9" s="6"/>
      <c r="D9" s="10" t="s">
        <v>23</v>
      </c>
      <c r="E9" s="13">
        <v>0</v>
      </c>
      <c r="F9" s="13">
        <v>0</v>
      </c>
      <c r="G9" s="16">
        <v>0</v>
      </c>
      <c r="H9" s="13">
        <v>0</v>
      </c>
      <c r="I9" s="13">
        <v>0</v>
      </c>
      <c r="J9" s="16">
        <v>0</v>
      </c>
      <c r="K9" s="13">
        <v>0</v>
      </c>
      <c r="L9" s="16">
        <v>0</v>
      </c>
      <c r="M9" s="6" t="s">
        <v>30</v>
      </c>
      <c r="N9" s="11">
        <v>43708</v>
      </c>
      <c r="O9" s="33"/>
    </row>
    <row r="10" spans="1:15" ht="157.5" customHeight="1">
      <c r="A10" s="26" t="s">
        <v>25</v>
      </c>
      <c r="B10" s="8" t="s">
        <v>50</v>
      </c>
      <c r="C10" s="8"/>
      <c r="D10" s="17"/>
      <c r="E10" s="12">
        <f>E11+E12+E13+E14</f>
        <v>66389.7</v>
      </c>
      <c r="F10" s="12">
        <f>F11+F12+F13+F14</f>
        <v>0</v>
      </c>
      <c r="G10" s="15">
        <f>F10/E10*100</f>
        <v>0</v>
      </c>
      <c r="H10" s="12">
        <f>H11+H12+H13+H14</f>
        <v>73918</v>
      </c>
      <c r="I10" s="12">
        <f>I11+I12+I13+I14</f>
        <v>73581.3</v>
      </c>
      <c r="J10" s="15">
        <f>I10/H10*100</f>
        <v>99.54449525149491</v>
      </c>
      <c r="K10" s="12">
        <f>K11+K12+K13+K14</f>
        <v>0</v>
      </c>
      <c r="L10" s="15">
        <f>K10/I10*100</f>
        <v>0</v>
      </c>
      <c r="M10" s="8"/>
      <c r="N10" s="9"/>
      <c r="O10" s="19"/>
    </row>
    <row r="11" spans="1:15" ht="66.75" customHeight="1">
      <c r="A11" s="25" t="s">
        <v>26</v>
      </c>
      <c r="B11" s="6" t="s">
        <v>27</v>
      </c>
      <c r="C11" s="6" t="s">
        <v>28</v>
      </c>
      <c r="D11" s="18">
        <v>43580</v>
      </c>
      <c r="E11" s="13">
        <v>14366.2</v>
      </c>
      <c r="F11" s="13">
        <v>0</v>
      </c>
      <c r="G11" s="16">
        <f>F11/E11*100</f>
        <v>0</v>
      </c>
      <c r="H11" s="13">
        <v>15615.5</v>
      </c>
      <c r="I11" s="13">
        <v>15537.4</v>
      </c>
      <c r="J11" s="16">
        <f>I11/H11*100</f>
        <v>99.49985591239474</v>
      </c>
      <c r="K11" s="13">
        <v>0</v>
      </c>
      <c r="L11" s="16">
        <f>K11/I11*100</f>
        <v>0</v>
      </c>
      <c r="M11" s="6" t="s">
        <v>29</v>
      </c>
      <c r="N11" s="11">
        <v>43654</v>
      </c>
      <c r="O11" s="20" t="s">
        <v>33</v>
      </c>
    </row>
    <row r="12" spans="1:15" ht="66.75" customHeight="1">
      <c r="A12" s="25" t="s">
        <v>46</v>
      </c>
      <c r="B12" s="6" t="s">
        <v>31</v>
      </c>
      <c r="C12" s="6" t="s">
        <v>32</v>
      </c>
      <c r="D12" s="18">
        <v>43578</v>
      </c>
      <c r="E12" s="13">
        <v>27806.1</v>
      </c>
      <c r="F12" s="13">
        <v>0</v>
      </c>
      <c r="G12" s="16">
        <f>F12/E12*100</f>
        <v>0</v>
      </c>
      <c r="H12" s="13">
        <v>30741.1</v>
      </c>
      <c r="I12" s="23">
        <v>30741.1</v>
      </c>
      <c r="J12" s="16">
        <f>I12/H12*100</f>
        <v>100</v>
      </c>
      <c r="K12" s="13">
        <v>0</v>
      </c>
      <c r="L12" s="16">
        <f>K12/I12*100</f>
        <v>0</v>
      </c>
      <c r="M12" s="6" t="s">
        <v>29</v>
      </c>
      <c r="N12" s="11">
        <v>43651</v>
      </c>
      <c r="O12" s="20" t="s">
        <v>34</v>
      </c>
    </row>
    <row r="13" spans="1:15" ht="110.25">
      <c r="A13" s="25" t="s">
        <v>47</v>
      </c>
      <c r="B13" s="6" t="s">
        <v>35</v>
      </c>
      <c r="C13" s="6" t="s">
        <v>36</v>
      </c>
      <c r="D13" s="11">
        <v>43578</v>
      </c>
      <c r="E13" s="13">
        <v>3209.7</v>
      </c>
      <c r="F13" s="13">
        <v>0</v>
      </c>
      <c r="G13" s="16">
        <f>F13/E13*100</f>
        <v>0</v>
      </c>
      <c r="H13" s="13">
        <v>3414.6</v>
      </c>
      <c r="I13" s="13">
        <v>3397.5</v>
      </c>
      <c r="J13" s="16">
        <f>I13/H13*100</f>
        <v>99.49920927780707</v>
      </c>
      <c r="K13" s="13">
        <v>0</v>
      </c>
      <c r="L13" s="16">
        <f>K13/I13*100</f>
        <v>0</v>
      </c>
      <c r="M13" s="6" t="s">
        <v>29</v>
      </c>
      <c r="N13" s="11">
        <v>43668</v>
      </c>
      <c r="O13" s="20" t="s">
        <v>37</v>
      </c>
    </row>
    <row r="14" spans="1:15" ht="94.5">
      <c r="A14" s="25" t="s">
        <v>48</v>
      </c>
      <c r="B14" s="6" t="s">
        <v>43</v>
      </c>
      <c r="C14" s="6" t="s">
        <v>38</v>
      </c>
      <c r="D14" s="11">
        <v>43578</v>
      </c>
      <c r="E14" s="13">
        <v>21007.7</v>
      </c>
      <c r="F14" s="13">
        <v>0</v>
      </c>
      <c r="G14" s="16">
        <f>F14/E14*100</f>
        <v>0</v>
      </c>
      <c r="H14" s="13">
        <v>24146.8</v>
      </c>
      <c r="I14" s="13">
        <v>23905.3</v>
      </c>
      <c r="J14" s="16">
        <f>I14/H14*100</f>
        <v>98.99986747726408</v>
      </c>
      <c r="K14" s="13">
        <v>0</v>
      </c>
      <c r="L14" s="16">
        <f>K14/I14*100</f>
        <v>0</v>
      </c>
      <c r="M14" s="6" t="s">
        <v>29</v>
      </c>
      <c r="N14" s="11">
        <v>43654</v>
      </c>
      <c r="O14" s="22" t="s">
        <v>42</v>
      </c>
    </row>
    <row r="15" spans="1:6" ht="15.75">
      <c r="A15" s="5"/>
      <c r="E15" s="14"/>
      <c r="F15" s="14"/>
    </row>
    <row r="17" spans="1:15" ht="78.75" customHeight="1">
      <c r="A17" s="27" t="s">
        <v>39</v>
      </c>
      <c r="B17" s="28"/>
      <c r="C17" s="2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1" t="s">
        <v>40</v>
      </c>
    </row>
    <row r="19" ht="15.75">
      <c r="A19" s="1" t="s">
        <v>41</v>
      </c>
    </row>
  </sheetData>
  <sheetProtection/>
  <mergeCells count="17">
    <mergeCell ref="A1:O1"/>
    <mergeCell ref="C3:D3"/>
    <mergeCell ref="E3:G3"/>
    <mergeCell ref="H3:N3"/>
    <mergeCell ref="F4:G4"/>
    <mergeCell ref="A3:A5"/>
    <mergeCell ref="B3:B5"/>
    <mergeCell ref="N4:N5"/>
    <mergeCell ref="O3:O5"/>
    <mergeCell ref="A17:C17"/>
    <mergeCell ref="C4:C5"/>
    <mergeCell ref="O7:O9"/>
    <mergeCell ref="D4:D5"/>
    <mergeCell ref="E4:E5"/>
    <mergeCell ref="I4:J4"/>
    <mergeCell ref="K4:L4"/>
    <mergeCell ref="M4:M5"/>
  </mergeCells>
  <printOptions/>
  <pageMargins left="0.3937007874015748" right="0.3937007874015748" top="1.1811023622047245" bottom="0.5905511811023623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2021-03-02T10:17:14Z</dcterms:modified>
  <cp:category/>
  <cp:version/>
  <cp:contentType/>
  <cp:contentStatus/>
</cp:coreProperties>
</file>